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40 profile" sheetId="1" r:id="rId1"/>
  </sheets>
  <calcPr calcId="125725"/>
</workbook>
</file>

<file path=xl/calcChain.xml><?xml version="1.0" encoding="utf-8"?>
<calcChain xmlns="http://schemas.openxmlformats.org/spreadsheetml/2006/main">
  <c r="E8" i="1"/>
  <c r="E7"/>
  <c r="E6"/>
  <c r="E5"/>
  <c r="E4"/>
  <c r="E3"/>
</calcChain>
</file>

<file path=xl/sharedStrings.xml><?xml version="1.0" encoding="utf-8"?>
<sst xmlns="http://schemas.openxmlformats.org/spreadsheetml/2006/main" count="28" uniqueCount="23">
  <si>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</si>
  <si>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</si>
  <si>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</si>
  <si>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</si>
  <si>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</si>
  <si>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</si>
  <si>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</si>
  <si>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</si>
  <si>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</si>
  <si>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</si>
  <si>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R040</t>
  </si>
  <si>
    <t>T17</t>
  </si>
  <si>
    <t>Between R538 White River T/O and R537 Hazyview</t>
  </si>
  <si>
    <t>S16</t>
  </si>
  <si>
    <t>Between Marite &amp; R533 Bushbuckridge</t>
  </si>
  <si>
    <t>S15</t>
  </si>
  <si>
    <t>Between R531 and R533</t>
  </si>
  <si>
    <t>T14</t>
  </si>
  <si>
    <t>Between Klaserie (R531)  &amp; Hoedspruit</t>
  </si>
  <si>
    <t>T13</t>
  </si>
  <si>
    <t>Between Hoedspruit  and Mica</t>
  </si>
  <si>
    <t>T12</t>
  </si>
  <si>
    <t>Between Mica and R526 T/O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</si>
</sst>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R40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'R40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'R40 profile'!$E$3:$E$8</c:f>
              <c:strCache>
                <c:ptCount val="6"/>
                <c:pt idx="0">
                  <c:v>T17(Between R538 White River T/O and R537 Hazyview)</c:v>
                </c:pt>
                <c:pt idx="1">
                  <c:v>S16(Between Marite &amp; R533 Bushbuckridge)</c:v>
                </c:pt>
                <c:pt idx="2">
                  <c:v>S15(Between R531 and R533)</c:v>
                </c:pt>
                <c:pt idx="3">
                  <c:v>T14(Between Klaserie (R531)  &amp; Hoedspruit)</c:v>
                </c:pt>
                <c:pt idx="4">
                  <c:v>T13(Between Hoedspruit  and Mica)</c:v>
                </c:pt>
                <c:pt idx="5">
                  <c:v>T12(Between Mica and R526 T/O)</c:v>
                </c:pt>
              </c:strCache>
            </c:strRef>
          </c:cat>
          <c:val>
            <c:numRef>
              <c:f>'R40 profile'!$K$3:$K$8</c:f>
              <c:numCache>
                <c:formatCode>0</c:formatCode>
                <c:ptCount val="6"/>
                <c:pt idx="0">
                  <c:v>325.88751191611061</c:v>
                </c:pt>
                <c:pt idx="1">
                  <c:v>657.21104185218167</c:v>
                </c:pt>
                <c:pt idx="2">
                  <c:v>387.48372109394245</c:v>
                </c:pt>
                <c:pt idx="3">
                  <c:v>263.06666666666666</c:v>
                </c:pt>
                <c:pt idx="4">
                  <c:v>193.82816547028784</c:v>
                </c:pt>
                <c:pt idx="5">
                  <c:v>248.31331592689298</c:v>
                </c:pt>
              </c:numCache>
            </c:numRef>
          </c:val>
        </c:ser>
        <c:axId val="94952064"/>
        <c:axId val="95076736"/>
      </c:barChart>
      <c:catAx>
        <c:axId val="94952064"/>
        <c:scaling>
          <c:orientation val="minMax"/>
        </c:scaling>
        <c:axPos val="b"/>
        <c:numFmt formatCode="General" sourceLinked="1"/>
        <c:tickLblPos val="nextTo"/>
        <c:crossAx val="95076736"/>
        <c:crosses val="autoZero"/>
        <c:auto val="1"/>
        <c:lblAlgn val="ctr"/>
        <c:lblOffset val="100"/>
      </c:catAx>
      <c:valAx>
        <c:axId val="95076736"/>
        <c:scaling>
          <c:orientation val="minMax"/>
        </c:scaling>
        <c:axPos val="l"/>
        <c:majorGridlines/>
        <c:numFmt formatCode="0" sourceLinked="1"/>
        <c:tickLblPos val="nextTo"/>
        <c:crossAx val="94952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1009650</xdr:colOff>
      <xdr:row>3</xdr:row>
      <xdr:rowOff>19050</xdr:rowOff>
    </xdr:from>
    <xdr:to>
      <xdr:col>12</xdr:col>
      <xdr:colOff>57150</xdr:colOff>
      <xdr:row>26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8"/>
  <sheetViews>
    <sheetView tabSelected="1" topLeftCell="E3" workbookViewId="0">
      <selection activeCell="N13" sqref="N13"/>
    </sheetView>
  </sheetViews>
  <sheetFormatPr defaultRowHeight="15"/>
  <cols>
    <col min="4" max="4" width="46.5703125" bestFit="1" customWidth="1"/>
    <col min="5" max="5" width="46.570312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T17(Between R538 White River T/O and R537 Hazyview)</v>
      </c>
      <c r="F3">
        <v>-25.182880000000001</v>
      </c>
      <c r="G3">
        <v>31.001940000000001</v>
      </c>
      <c r="H3" s="3"/>
      <c r="I3" s="3">
        <v>325.88751191611061</v>
      </c>
      <c r="J3" s="3"/>
      <c r="K3" s="3">
        <v>325.88751191611061</v>
      </c>
    </row>
    <row r="4" spans="2:11">
      <c r="B4" t="s">
        <v>10</v>
      </c>
      <c r="C4" t="s">
        <v>13</v>
      </c>
      <c r="D4" t="s">
        <v>14</v>
      </c>
      <c r="E4" t="str">
        <f t="shared" ref="E4:E8" si="0">CONCATENATE(C4,"(",D4,")")</f>
        <v>S16(Between Marite &amp; R533 Bushbuckridge)</v>
      </c>
      <c r="F4">
        <v>-24.907889999999998</v>
      </c>
      <c r="G4">
        <v>31.114879999999999</v>
      </c>
      <c r="H4" s="3"/>
      <c r="I4" s="3">
        <v>657.21104185218167</v>
      </c>
      <c r="J4" s="3"/>
      <c r="K4" s="3">
        <v>657.21104185218167</v>
      </c>
    </row>
    <row r="5" spans="2:11">
      <c r="B5" t="s">
        <v>10</v>
      </c>
      <c r="C5" t="s">
        <v>15</v>
      </c>
      <c r="D5" t="s">
        <v>16</v>
      </c>
      <c r="E5" t="str">
        <f t="shared" si="0"/>
        <v>S15(Between R531 and R533)</v>
      </c>
      <c r="F5">
        <v>-24.653410000000001</v>
      </c>
      <c r="G5">
        <v>31.044319000000002</v>
      </c>
      <c r="H5" s="3"/>
      <c r="I5" s="3">
        <v>387.48372109394245</v>
      </c>
      <c r="J5" s="3"/>
      <c r="K5" s="3">
        <v>387.48372109394245</v>
      </c>
    </row>
    <row r="6" spans="2:11">
      <c r="B6" t="s">
        <v>10</v>
      </c>
      <c r="C6" t="s">
        <v>17</v>
      </c>
      <c r="D6" t="s">
        <v>18</v>
      </c>
      <c r="E6" t="str">
        <f t="shared" si="0"/>
        <v>T14(Between Klaserie (R531)  &amp; Hoedspruit)</v>
      </c>
      <c r="F6">
        <v>-24.456890000000001</v>
      </c>
      <c r="G6">
        <v>31.026171000000001</v>
      </c>
      <c r="H6" s="3"/>
      <c r="I6" s="3">
        <v>263.06666666666666</v>
      </c>
      <c r="J6" s="3"/>
      <c r="K6" s="3">
        <v>263.06666666666666</v>
      </c>
    </row>
    <row r="7" spans="2:11">
      <c r="B7" t="s">
        <v>10</v>
      </c>
      <c r="C7" t="s">
        <v>19</v>
      </c>
      <c r="D7" t="s">
        <v>20</v>
      </c>
      <c r="E7" t="str">
        <f t="shared" si="0"/>
        <v>T13(Between Hoedspruit  and Mica)</v>
      </c>
      <c r="F7">
        <v>-24.26285</v>
      </c>
      <c r="G7">
        <v>30.891701000000001</v>
      </c>
      <c r="H7" s="3"/>
      <c r="I7" s="3">
        <v>193.82816547028784</v>
      </c>
      <c r="J7" s="3"/>
      <c r="K7" s="3">
        <v>193.82816547028784</v>
      </c>
    </row>
    <row r="8" spans="2:11">
      <c r="B8" t="s">
        <v>10</v>
      </c>
      <c r="C8" t="s">
        <v>21</v>
      </c>
      <c r="D8" t="s">
        <v>22</v>
      </c>
      <c r="E8" t="str">
        <f t="shared" si="0"/>
        <v>T12(Between Mica and R526 T/O)</v>
      </c>
      <c r="F8">
        <v>-24.15</v>
      </c>
      <c r="G8">
        <v>30.837139000000001</v>
      </c>
      <c r="H8" s="3"/>
      <c r="I8" s="3">
        <v>248.31331592689298</v>
      </c>
      <c r="J8" s="3"/>
      <c r="K8" s="3">
        <v>248.31331592689298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R40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2012-04-23T05:45:26Z</dcterms:created>
  <dcterms:modified xsi:type="dcterms:W3CDTF">2012-04-23T05:45:41Z</dcterms:modified>
</cp:coreProperties>
</file>